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s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A3" authorId="0">
      <text>
        <r>
          <rPr>
            <b/>
            <sz val="8"/>
            <rFont val="Tahoma"/>
            <family val="0"/>
          </rPr>
          <t>d:</t>
        </r>
        <r>
          <rPr>
            <sz val="8"/>
            <rFont val="Tahoma"/>
            <family val="0"/>
          </rPr>
          <t xml:space="preserve">
kompletní naprogramování systému - naučení dálkových ovladačů, bezdrátových čidel, nastavení volání dle požadavků zákazníka
</t>
        </r>
      </text>
    </comment>
    <comment ref="A5" authorId="0">
      <text>
        <r>
          <rPr>
            <b/>
            <sz val="8"/>
            <rFont val="Tahoma"/>
            <family val="0"/>
          </rPr>
          <t>d:</t>
        </r>
        <r>
          <rPr>
            <sz val="8"/>
            <rFont val="Tahoma"/>
            <family val="0"/>
          </rPr>
          <t xml:space="preserve">
jedná se o zálohu, provoz bude přeúčtováván v tarifu SIM REX
záloha bude vrácena po ukončení smnlouvy</t>
        </r>
      </text>
    </comment>
    <comment ref="A6" authorId="0">
      <text>
        <r>
          <rPr>
            <b/>
            <sz val="8"/>
            <rFont val="Tahoma"/>
            <family val="0"/>
          </rPr>
          <t>d:</t>
        </r>
        <r>
          <rPr>
            <sz val="8"/>
            <rFont val="Tahoma"/>
            <family val="0"/>
          </rPr>
          <t xml:space="preserve">
bezdrátové čidlo PIR - detekce pohybu v místnosti</t>
        </r>
      </text>
    </comment>
    <comment ref="A7" authorId="0">
      <text>
        <r>
          <rPr>
            <b/>
            <sz val="8"/>
            <rFont val="Tahoma"/>
            <family val="0"/>
          </rPr>
          <t>d:</t>
        </r>
        <r>
          <rPr>
            <sz val="8"/>
            <rFont val="Tahoma"/>
            <family val="0"/>
          </rPr>
          <t xml:space="preserve">
magnetický kontakt pro zabezpečení oken, dveří apod. s bezdrátovým přenosem do ústředny. K tomuto čidlu je možno připojit další běžná kabelová magnetická čidla například pro zabezpečení blízkých oken.
 </t>
        </r>
      </text>
    </comment>
    <comment ref="A8" authorId="0">
      <text>
        <r>
          <rPr>
            <b/>
            <sz val="8"/>
            <rFont val="Tahoma"/>
            <family val="0"/>
          </rPr>
          <t>d:</t>
        </r>
        <r>
          <rPr>
            <sz val="8"/>
            <rFont val="Tahoma"/>
            <family val="0"/>
          </rPr>
          <t xml:space="preserve">
bezdrátové čidlo reagující na rozbití okna, nebo jen pokus o jeho rozbití nebo rozříznutí</t>
        </r>
      </text>
    </comment>
    <comment ref="A12" authorId="0">
      <text>
        <r>
          <rPr>
            <b/>
            <sz val="8"/>
            <rFont val="Tahoma"/>
            <family val="0"/>
          </rPr>
          <t>d:</t>
        </r>
        <r>
          <rPr>
            <sz val="8"/>
            <rFont val="Tahoma"/>
            <family val="0"/>
          </rPr>
          <t xml:space="preserve">
umožní odposlech střeženého prostoru po zavolání na SIM v ústředně</t>
        </r>
      </text>
    </comment>
    <comment ref="A13" authorId="0">
      <text>
        <r>
          <rPr>
            <b/>
            <sz val="8"/>
            <rFont val="Tahoma"/>
            <family val="0"/>
          </rPr>
          <t>d:</t>
        </r>
        <r>
          <rPr>
            <sz val="8"/>
            <rFont val="Tahoma"/>
            <family val="0"/>
          </rPr>
          <t xml:space="preserve">
v základní sadě jsou dva dálkové ovladače, celkem je možno používat až 8 ovladačů</t>
        </r>
      </text>
    </comment>
  </commentList>
</comments>
</file>

<file path=xl/sharedStrings.xml><?xml version="1.0" encoding="utf-8"?>
<sst xmlns="http://schemas.openxmlformats.org/spreadsheetml/2006/main" count="19" uniqueCount="19">
  <si>
    <t>nakup my</t>
  </si>
  <si>
    <t>pultová cena bez DPH</t>
  </si>
  <si>
    <t>pultová cena včetně DPH</t>
  </si>
  <si>
    <t>počet ks</t>
  </si>
  <si>
    <t>celkem Kč bez DPH</t>
  </si>
  <si>
    <t>GSM alarm včetně záložního zdroje a dvou dálkových ovladačů</t>
  </si>
  <si>
    <t>programovani</t>
  </si>
  <si>
    <t>SIM karta vcetne zaneseni do systému REX</t>
  </si>
  <si>
    <t>záloha na provoz SIM karty</t>
  </si>
  <si>
    <t>JA60P cidlo PIR</t>
  </si>
  <si>
    <t>JA60N cidlo magnet</t>
  </si>
  <si>
    <t>JA60B cidlo tříštění skla</t>
  </si>
  <si>
    <t>JA60G čidlo výbošných  plynů</t>
  </si>
  <si>
    <t>JA60SP požární čidlo kouře - optické</t>
  </si>
  <si>
    <t>JA60SR požární čidlo kouře ionizacní</t>
  </si>
  <si>
    <t>mikrofon pro odposlech střeženého prostoru</t>
  </si>
  <si>
    <t>další dálkový ovladač</t>
  </si>
  <si>
    <t>cena celkem bez DPH</t>
  </si>
  <si>
    <t>cena celkem s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</si>
</sst>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sz val="9"/>
      <color indexed="9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41.625" style="14" customWidth="1"/>
    <col min="2" max="2" width="5.00390625" style="0" hidden="1" customWidth="1"/>
    <col min="3" max="3" width="8.00390625" style="0" customWidth="1"/>
    <col min="4" max="4" width="6.625" style="1" customWidth="1"/>
    <col min="5" max="5" width="7.625" style="19" customWidth="1"/>
  </cols>
  <sheetData>
    <row r="1" spans="1:6" s="7" customFormat="1" ht="48">
      <c r="A1" s="10"/>
      <c r="B1" s="8" t="s">
        <v>0</v>
      </c>
      <c r="C1" s="8" t="s">
        <v>1</v>
      </c>
      <c r="D1" s="9" t="s">
        <v>2</v>
      </c>
      <c r="E1" s="16" t="s">
        <v>3</v>
      </c>
      <c r="F1" s="8" t="s">
        <v>4</v>
      </c>
    </row>
    <row r="2" spans="1:6" ht="25.5">
      <c r="A2" s="11" t="s">
        <v>5</v>
      </c>
      <c r="B2" s="3">
        <v>4983</v>
      </c>
      <c r="C2" s="3">
        <v>8951</v>
      </c>
      <c r="D2" s="4">
        <f>C2*1.19</f>
        <v>10651.689999999999</v>
      </c>
      <c r="E2" s="17">
        <v>1</v>
      </c>
      <c r="F2" s="3">
        <f>E2*C2</f>
        <v>8951</v>
      </c>
    </row>
    <row r="3" spans="1:6" ht="12.75">
      <c r="A3" s="12" t="s">
        <v>6</v>
      </c>
      <c r="B3" s="3">
        <v>100</v>
      </c>
      <c r="C3" s="3">
        <v>250</v>
      </c>
      <c r="D3" s="4">
        <f aca="true" t="shared" si="0" ref="D3:D13">C3*1.19</f>
        <v>297.5</v>
      </c>
      <c r="E3" s="17"/>
      <c r="F3" s="3">
        <f>E3*C3</f>
        <v>0</v>
      </c>
    </row>
    <row r="4" spans="1:6" ht="12.75">
      <c r="A4" s="12" t="s">
        <v>7</v>
      </c>
      <c r="B4" s="3">
        <v>50</v>
      </c>
      <c r="C4" s="3">
        <v>600</v>
      </c>
      <c r="D4" s="4">
        <f t="shared" si="0"/>
        <v>714</v>
      </c>
      <c r="E4" s="17"/>
      <c r="F4" s="3">
        <f>E4*C4</f>
        <v>0</v>
      </c>
    </row>
    <row r="5" spans="1:6" ht="12.75">
      <c r="A5" s="12" t="s">
        <v>8</v>
      </c>
      <c r="B5" s="3"/>
      <c r="C5" s="3">
        <v>500</v>
      </c>
      <c r="D5" s="4">
        <f t="shared" si="0"/>
        <v>595</v>
      </c>
      <c r="E5" s="12">
        <f>E4</f>
        <v>0</v>
      </c>
      <c r="F5" s="3">
        <f>E5*C5</f>
        <v>0</v>
      </c>
    </row>
    <row r="6" spans="1:6" ht="12.75">
      <c r="A6" s="12" t="s">
        <v>9</v>
      </c>
      <c r="B6" s="3">
        <v>756</v>
      </c>
      <c r="C6" s="3">
        <v>1145</v>
      </c>
      <c r="D6" s="4">
        <f t="shared" si="0"/>
        <v>1362.55</v>
      </c>
      <c r="E6" s="17"/>
      <c r="F6" s="3">
        <f>E6*C6</f>
        <v>0</v>
      </c>
    </row>
    <row r="7" spans="1:6" ht="12.75">
      <c r="A7" s="12" t="s">
        <v>10</v>
      </c>
      <c r="B7" s="3">
        <v>588</v>
      </c>
      <c r="C7" s="3">
        <v>890</v>
      </c>
      <c r="D7" s="4">
        <f t="shared" si="0"/>
        <v>1059.1</v>
      </c>
      <c r="E7" s="17"/>
      <c r="F7" s="3">
        <f>E7*C7</f>
        <v>0</v>
      </c>
    </row>
    <row r="8" spans="1:6" ht="12.75">
      <c r="A8" s="12" t="s">
        <v>11</v>
      </c>
      <c r="B8" s="3">
        <v>850</v>
      </c>
      <c r="C8" s="3">
        <v>1288</v>
      </c>
      <c r="D8" s="4">
        <f t="shared" si="0"/>
        <v>1532.72</v>
      </c>
      <c r="E8" s="17"/>
      <c r="F8" s="3">
        <f>E8*C8</f>
        <v>0</v>
      </c>
    </row>
    <row r="9" spans="1:6" ht="12.75">
      <c r="A9" s="12" t="s">
        <v>12</v>
      </c>
      <c r="B9" s="3"/>
      <c r="C9" s="3">
        <v>1210</v>
      </c>
      <c r="D9" s="4">
        <f t="shared" si="0"/>
        <v>1439.8999999999999</v>
      </c>
      <c r="E9" s="17"/>
      <c r="F9" s="3">
        <f>E9*C9</f>
        <v>0</v>
      </c>
    </row>
    <row r="10" spans="1:6" ht="12.75">
      <c r="A10" s="12" t="s">
        <v>13</v>
      </c>
      <c r="B10" s="3"/>
      <c r="C10" s="3">
        <v>935</v>
      </c>
      <c r="D10" s="4">
        <f t="shared" si="0"/>
        <v>1112.6499999999999</v>
      </c>
      <c r="E10" s="17"/>
      <c r="F10" s="3">
        <f>E10*C10</f>
        <v>0</v>
      </c>
    </row>
    <row r="11" spans="1:6" ht="12.75">
      <c r="A11" s="12" t="s">
        <v>14</v>
      </c>
      <c r="B11" s="3"/>
      <c r="C11" s="3">
        <v>900</v>
      </c>
      <c r="D11" s="4">
        <f t="shared" si="0"/>
        <v>1071</v>
      </c>
      <c r="E11" s="17"/>
      <c r="F11" s="3">
        <f>E11*C11</f>
        <v>0</v>
      </c>
    </row>
    <row r="12" spans="1:6" ht="12.75">
      <c r="A12" s="12" t="s">
        <v>15</v>
      </c>
      <c r="B12" s="3">
        <v>100</v>
      </c>
      <c r="C12" s="3">
        <v>190</v>
      </c>
      <c r="D12" s="4">
        <f t="shared" si="0"/>
        <v>226.1</v>
      </c>
      <c r="E12" s="17"/>
      <c r="F12" s="3">
        <f>E12*C12</f>
        <v>0</v>
      </c>
    </row>
    <row r="13" spans="1:6" ht="13.5" thickBot="1">
      <c r="A13" s="13" t="s">
        <v>16</v>
      </c>
      <c r="B13" s="5"/>
      <c r="C13" s="5">
        <v>375</v>
      </c>
      <c r="D13" s="6">
        <f t="shared" si="0"/>
        <v>446.25</v>
      </c>
      <c r="E13" s="18"/>
      <c r="F13" s="5">
        <f>E13*C13</f>
        <v>0</v>
      </c>
    </row>
    <row r="14" ht="12.75"/>
    <row r="15" spans="3:6" ht="12.75">
      <c r="C15" t="s">
        <v>17</v>
      </c>
      <c r="F15" s="2">
        <f>SUM(F2:F13)</f>
        <v>8951</v>
      </c>
    </row>
    <row r="16" spans="3:6" ht="12.75">
      <c r="C16" t="s">
        <v>18</v>
      </c>
      <c r="F16" s="2">
        <f>F15*1.19</f>
        <v>10651.689999999999</v>
      </c>
    </row>
    <row r="17" ht="12.75"/>
    <row r="18" ht="12.75"/>
    <row r="27" ht="12.75">
      <c r="A27" s="15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cp:lastPrinted>2005-09-29T13:13:36Z</cp:lastPrinted>
  <dcterms:created xsi:type="dcterms:W3CDTF">2004-10-01T07:55:31Z</dcterms:created>
  <dcterms:modified xsi:type="dcterms:W3CDTF">2005-11-19T21:12:59Z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-1179315452</vt:i4>
  </property>
  <property fmtid="{D5CDD505-2E9C-101B-9397-08002B2CF9AE}" pid="4" name="_EmailSubje">
    <vt:lpwstr>Kontakt</vt:lpwstr>
  </property>
  <property fmtid="{D5CDD505-2E9C-101B-9397-08002B2CF9AE}" pid="5" name="_AuthorEma">
    <vt:lpwstr>petr.dudacek@duel.cz</vt:lpwstr>
  </property>
  <property fmtid="{D5CDD505-2E9C-101B-9397-08002B2CF9AE}" pid="6" name="_AuthorEmailDisplayNa">
    <vt:lpwstr>Ing. Petr Dudacek, DUEL</vt:lpwstr>
  </property>
</Properties>
</file>